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<sst xmlns="http://schemas.openxmlformats.org/spreadsheetml/2006/main" count="127" uniqueCount="111">
  <si>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</si>
  <si>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</si>
  <si>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</si>
  <si>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</si>
  <si>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</si>
  <si>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</si>
  <si>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</si>
  <si>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</si>
  <si>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</si>
  <si>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</si>
  <si>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</si>
  <si>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</si>
  <si>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</si>
  <si>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</si>
  <si>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</si>
  <si>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</si>
  <si>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</si>
  <si>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</si>
  <si>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</si>
  <si>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</si>
  <si>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</si>
  <si>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</si>
  <si>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</si>
  <si>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</si>
  <si>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</si>
  <si>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</si>
  <si>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</si>
  <si>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</si>
  <si>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</si>
  <si>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</si>
  <si>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</si>
  <si>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</si>
  <si>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</si>
  <si>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</si>
  <si>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</si>
  <si>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</si>
  <si>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</si>
  <si>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</si>
  <si>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</si>
  <si>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</si>
  <si>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</si>
  <si>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</si>
  <si>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</si>
  <si>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</si>
  <si>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</si>
  <si>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</si>
  <si>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</si>
  <si>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</si>
  <si>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</si>
  <si>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</si>
  <si>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</si>
  <si>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</si>
  <si>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</si>
  <si>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</si>
  <si>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</si>
  <si>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</si>
  <si>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</si>
  <si>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</si>
  <si>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</si>
  <si>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</si>
  <si>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</si>
  <si>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</si>
  <si>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</si>
  <si>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</si>
  <si>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</si>
  <si>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</si>
  <si>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</si>
  <si>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</si>
  <si>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</si>
  <si>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</si>
  <si>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</si>
  <si>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</si>
  <si>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</si>
  <si>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</si>
  <si>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</si>
  <si>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</si>
  <si>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</si>
  <si>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</si>
  <si>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</si>
  <si>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</si>
  <si>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</si>
  <si>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</si>
  <si>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</si>
  <si>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</si>
  <si>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</si>
  <si>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</si>
  <si>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</si>
  <si>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</si>
  <si>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</si>
  <si>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</si>
  <si>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</si>
  <si>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</si>
  <si>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</si>
  <si>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</si>
  <si>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</si>
  <si>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</si>
  <si>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</si>
  <si>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</si>
  <si>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</si>
  <si>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</si>
  <si>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</si>
  <si>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</si>
  <si>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</si>
  <si>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</si>
  <si>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</si>
  <si>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</si>
  <si>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</si>
  <si>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</si>
  <si>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</si>
  <si>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</si>
  <si>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14.07.2016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</si>
</sst>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1">
      <selection activeCell="AA12" sqref="AA12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110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3098616.29</v>
      </c>
      <c r="S7" s="96">
        <f>SUM(S8:S24)</f>
        <v>231.1551446667077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40080+66627.6+549354+4843.2+3007.2+44088+151389.6+155788.8+192500.76+75044.51+109395.49+1155200</f>
        <v>2547319.16</v>
      </c>
      <c r="S9" s="90">
        <f aca="true" t="shared" si="1" ref="S9:S67">R9/M9*100</f>
        <v>26.902712989298454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3090+7209.99+96840</f>
        <v>107139.99</v>
      </c>
      <c r="S18" s="90">
        <f t="shared" si="1"/>
        <v>53.569995000000006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</f>
        <v>104557.86</v>
      </c>
      <c r="S19" s="90">
        <f t="shared" si="1"/>
        <v>65.60822504031574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5921+13816.52+296704</f>
        <v>316441.52</v>
      </c>
      <c r="S21" s="90">
        <f t="shared" si="1"/>
        <v>81.08167830376017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15377.02</v>
      </c>
      <c r="S25" s="82">
        <f t="shared" si="1"/>
        <v>0.5500367537250034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15377.02</v>
      </c>
      <c r="S26" s="83">
        <f t="shared" si="1"/>
        <v>0.5500367537250034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R30+R34+R40+R44+R48+R53+R59+R50+R56+R60+R51+R61+R63+R62+R52</f>
        <v>48108040.31999999</v>
      </c>
      <c r="S29" s="82">
        <f t="shared" si="1"/>
        <v>60.51577875014189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4914078.79</v>
      </c>
      <c r="S30" s="83">
        <f t="shared" si="1"/>
        <v>61.7625909959278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</f>
        <v>2302434.6</v>
      </c>
      <c r="S31" s="87">
        <f t="shared" si="1"/>
        <v>58.80608382499426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368514.26+320005.16+308997.12+245452.4+488986.08+424493.2+319141.43</f>
        <v>2475589.6500000004</v>
      </c>
      <c r="S32" s="87">
        <f t="shared" si="1"/>
        <v>66.89517253492583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</f>
        <v>136054.54</v>
      </c>
      <c r="S33" s="88">
        <f t="shared" si="1"/>
        <v>39.96901880141011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3481267.33</v>
      </c>
      <c r="S34" s="83">
        <f t="shared" si="1"/>
        <v>63.64942900918559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</f>
        <v>1079169.17</v>
      </c>
      <c r="S35" s="87">
        <f t="shared" si="1"/>
        <v>59.97516728170016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</f>
        <v>2114398.16</v>
      </c>
      <c r="S37" s="88">
        <f t="shared" si="1"/>
        <v>69.78027510824796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</f>
        <v>144750</v>
      </c>
      <c r="S38" s="87">
        <f t="shared" si="1"/>
        <v>33.89929742388759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162159.35</v>
      </c>
      <c r="S40" s="83">
        <f t="shared" si="1"/>
        <v>25.908188208979073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</f>
        <v>113850.22</v>
      </c>
      <c r="S41" s="87">
        <f t="shared" si="1"/>
        <v>31.690529343271905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</f>
        <v>29540.940000000002</v>
      </c>
      <c r="S42" s="87">
        <f t="shared" si="1"/>
        <v>37.51530122215476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</f>
        <v>18768.190000000002</v>
      </c>
      <c r="S43" s="87">
        <f t="shared" si="1"/>
        <v>9.988392762107505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774098.7</v>
      </c>
      <c r="S44" s="83">
        <f t="shared" si="1"/>
        <v>36.46249175694771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</f>
        <v>752272.33</v>
      </c>
      <c r="S45" s="88">
        <f t="shared" si="1"/>
        <v>37.90739884101789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</f>
        <v>19082.16</v>
      </c>
      <c r="S46" s="87">
        <f t="shared" si="1"/>
        <v>16.196715189067607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</f>
        <v>2744.21</v>
      </c>
      <c r="S47" s="87">
        <f t="shared" si="1"/>
        <v>13.266666666666666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86928.87000000001</v>
      </c>
      <c r="S48" s="83">
        <f t="shared" si="1"/>
        <v>63.92345704431976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</f>
        <v>86928.87000000001</v>
      </c>
      <c r="S49" s="88">
        <f t="shared" si="1"/>
        <v>63.92345704431976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</f>
        <v>8910674.440000001</v>
      </c>
      <c r="S51" s="83">
        <f t="shared" si="1"/>
        <v>57.33102422390222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23700.62</v>
      </c>
      <c r="S52" s="83">
        <f t="shared" si="1"/>
        <v>9.22203112840467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17737354.23</v>
      </c>
      <c r="S53" s="83">
        <f t="shared" si="1"/>
        <v>70.80130059914659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1341065+264830+1439254.25+119395.75+507870+59340+35936.5+335196.18+472850.38+220509.52+146366.88+71415+175089.2+268474.5+377603.92+171362.7+194439.28+227897.54</f>
        <v>6428896.600000001</v>
      </c>
      <c r="S54" s="88">
        <f t="shared" si="1"/>
        <v>88.89391186515674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360176.31999999995</v>
      </c>
      <c r="S56" s="83">
        <f t="shared" si="1"/>
        <v>51.197771144278605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12823.97+314438.51+1053.06</f>
        <v>328315.54</v>
      </c>
      <c r="S57" s="83">
        <f t="shared" si="1"/>
        <v>54.40191217895609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</f>
        <v>31860.78</v>
      </c>
      <c r="S58" s="83">
        <f t="shared" si="1"/>
        <v>31.86078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</f>
        <v>366719.13999999996</v>
      </c>
      <c r="S59" s="83">
        <f t="shared" si="1"/>
        <v>44.64789418307384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4473137.8</v>
      </c>
      <c r="S63" s="91">
        <f t="shared" si="1"/>
        <v>44.731378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185695.2+283914.6+257099.4+99340.8+62907.6+129854.4</f>
        <v>1018812</v>
      </c>
      <c r="S64" s="87">
        <f t="shared" si="1"/>
        <v>50.9406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309091.2+295428.55+104848.25+410089.8+99821.4+693328.2+131138.4+79300.2</f>
        <v>2123046</v>
      </c>
      <c r="S65" s="87">
        <f t="shared" si="1"/>
        <v>47.178799999999995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74552+801148+76187.2+99949.6+104283-48504+223664</f>
        <v>1331279.8</v>
      </c>
      <c r="S66" s="87">
        <f t="shared" si="1"/>
        <v>38.036565714285715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48123417.339999996</v>
      </c>
      <c r="S67" s="82">
        <f t="shared" si="1"/>
        <v>51.28132173772894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2016-07-11T11:42:43Z</cp:lastPrinted>
  <dcterms:created xsi:type="dcterms:W3CDTF">2014-01-17T10:52:16Z</dcterms:created>
  <dcterms:modified xsi:type="dcterms:W3CDTF">2016-07-14T09:49:42Z</dcterms:modified>
  <cp:category/>
  <cp:version/>
  <cp:contentType/>
  <cp:contentStatus/>
</cp:coreProperties>
</file>